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270" activeTab="0"/>
  </bookViews>
  <sheets>
    <sheet name="ПРил.№9" sheetId="1" r:id="rId1"/>
  </sheets>
  <definedNames/>
  <calcPr fullCalcOnLoad="1"/>
</workbook>
</file>

<file path=xl/sharedStrings.xml><?xml version="1.0" encoding="utf-8"?>
<sst xmlns="http://schemas.openxmlformats.org/spreadsheetml/2006/main" count="81" uniqueCount="81">
  <si>
    <t xml:space="preserve">                   Приложение №9</t>
  </si>
  <si>
    <t xml:space="preserve"> (тыс.рублей)</t>
  </si>
  <si>
    <t>Код</t>
  </si>
  <si>
    <t>бюджетной классификации</t>
  </si>
  <si>
    <t>Сумма</t>
  </si>
  <si>
    <t>Российской</t>
  </si>
  <si>
    <t xml:space="preserve">                                      Наименование доходов</t>
  </si>
  <si>
    <t>Федерации</t>
  </si>
  <si>
    <t>1 00 00000 00 0000 000</t>
  </si>
  <si>
    <t>ДОХОДЫ</t>
  </si>
  <si>
    <t>1 01 00000 00 0000 000</t>
  </si>
  <si>
    <t>НАЛОГИ НА ПРИБЫЛЬ, ДОХОДЫ</t>
  </si>
  <si>
    <t>1 01 02000 01 0000 110</t>
  </si>
  <si>
    <t>Налог на доходы физических лиц</t>
  </si>
  <si>
    <t>1 01 02010 01 0000 110</t>
  </si>
  <si>
    <t>Налог на доходы физических лиц с доходов, полученных в виде дивидендов от долевого участия в деятельности организаций</t>
  </si>
  <si>
    <t>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</si>
  <si>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</si>
  <si>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1 01 02021 01 0000 110 </t>
  </si>
  <si>
    <t>1 01 02022 01 0000 110</t>
  </si>
  <si>
    <t>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</si>
  <si>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</si>
  <si>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1 01 02040 01 0000 110</t>
  </si>
  <si>
    <t>1 05 00000 00 0000 000</t>
  </si>
  <si>
    <t>НАЛОГИ НА СОВОКУПНЫЙ ДОХОД</t>
  </si>
  <si>
    <t>1 05 03000 01 0000 110</t>
  </si>
  <si>
    <t>Единый сельскохозяйственный налог</t>
  </si>
  <si>
    <t xml:space="preserve">1 06 00000 00 0000 000 </t>
  </si>
  <si>
    <t>НАЛОГИ НА ИМУЩЕСТВО</t>
  </si>
  <si>
    <t>1 06 01030 10 0000 110</t>
  </si>
  <si>
    <t>Налог на имущество физических лиц, взимаемый по ставкам, применяемым к объектам налогообложения, расположеннымв границах поселений</t>
  </si>
  <si>
    <t>1 06 06000 00 0000 110</t>
  </si>
  <si>
    <t>Земельный налог</t>
  </si>
  <si>
    <t>1 06 06013 10 0000 110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</si>
  <si>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</si>
  <si>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1 06 06023 10 0000 110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</si>
  <si>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t>
  </si>
  <si>
    <t>1 08 04020 01 1000 110</t>
  </si>
  <si>
    <t xml:space="preserve">Государственная  пошлина за совершение нотариальных действий должностными лицами органов местного самоуправления </t>
  </si>
  <si>
    <t>самоуправления, упономоченными в соответствии  с законодательными актами РФ на совершение нотариальных действий</t>
  </si>
  <si>
    <t>нотариальных действий</t>
  </si>
  <si>
    <t>1 11 00000 00 0000 000</t>
  </si>
  <si>
    <t>ДОХОДЫ ОТ ИСПОЛЬЗОВАНИЯ ИМУЩЕСТВА, НАХОДЯЩЕГОСЯ В ГОСУДАРСТВЕННОЙ И МУНИЦИПАЛЬНОЙ СОБСТВЕННОСТИ</t>
  </si>
  <si>
    <t>1 11 05010 10 0000 120</t>
  </si>
  <si>
    <t>1 14 00000 00 0000 000</t>
  </si>
  <si>
    <t>ДОХОДЫ ОТ ПРОДАЖИ МАТЕРИАЛЬНЫХ И НЕМАТЕРИАЛЬНЫХ АКТИВОВ</t>
  </si>
  <si>
    <t>1 14 06014 10 0000 420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</si>
  <si>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</si>
  <si>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</si>
  <si>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</si>
  <si>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</si>
  <si>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2 02 01000 00 0000 151</t>
  </si>
  <si>
    <t>Дотации от других бюджетов бюджетной системы Российской Федерации</t>
  </si>
  <si>
    <t>2 02 01001 10 0000 151</t>
  </si>
  <si>
    <t>Дотации на выравнивание уровня бюджетной обеспеченности поселений</t>
  </si>
  <si>
    <t>2 02 01003 10 0000 151</t>
  </si>
  <si>
    <t>Дотации  бюджетам поселений на поддержку мер по обеспечению сбалансированности бюджетов</t>
  </si>
  <si>
    <t>2 02 03000 00 0000 151</t>
  </si>
  <si>
    <t>Субвенции бюджетам субъектов Российской Федерации и муниципальных образований</t>
  </si>
  <si>
    <t>2 02 03003 10 0000 151</t>
  </si>
  <si>
    <t>Субвенции  на государственную регистрацию актов гражданского состояния</t>
  </si>
  <si>
    <t>2 02 03015 10 0000 151</t>
  </si>
  <si>
    <t>Субвенции на осуществление первичного воинского учёта на территориях, где отсутствуют военные комиссариаты</t>
  </si>
  <si>
    <t>2 02 02000 00 0000 151</t>
  </si>
  <si>
    <t>Субсидии бюджетам субъектов Российской Федерации и муниципальных образований (межбюджетные субсидии)</t>
  </si>
  <si>
    <t>ВСЕГО ДОХОДОВ:</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</si>
  <si>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</si>
  <si>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</si>
  <si>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</si>
  <si>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</si>
  <si>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1 11 05035 10 0000 120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</si>
  <si>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</si>
  <si>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2 02 03024  10 9030 151</t>
  </si>
  <si>
    <t>2 02 02077 10 8103 151</t>
  </si>
  <si>
    <t>Доходы от продажи земельных участков, государственная собственность на которые не разграничена и которые расположены в границах поселений.</t>
  </si>
  <si>
    <t>Субсидии бюджетам поселений на бюджетные инвестиции в объекты капитального строительства собственности муниципальных образований</t>
  </si>
  <si>
    <t>Прочие субсидии бюджетам поселений</t>
  </si>
  <si>
    <t>Поступления доходов в бюджет Борковского сельского поселения в 2012 году</t>
  </si>
  <si>
    <t xml:space="preserve">                                                                     ПРОЕКТ</t>
  </si>
  <si>
    <t>Субвенция на  выполнение государственных полномочий по расчету и предоставлению бюджетам поселений субвенций на выполнение государственных полномочий  по компенсации выпадающих доходов организациям,предоставляющим коммунальные услуги  по тарифам для населения, установленным органами исполнительной власти</t>
  </si>
  <si>
    <t>2 02 02077 10 0000 151</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</si>
</sst>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0.0000"/>
  </numFmts>
  <fonts count="18">
    <font>
      <sz val="10"/>
      <name val="Arial Cyr"/>
      <family val="0"/>
    </font>
    <font>
      <b/>
      <sz val="11"/>
      <name val="Times New Roman"/>
      <family val="1"/>
    </font>
    <font>
      <b/>
      <sz val="12"/>
      <name val="Times New Roman"/>
      <family val="1"/>
    </font>
    <font>
      <b/>
      <sz val="12"/>
      <name val="Arial Cyr"/>
      <family val="0"/>
    </font>
    <font>
      <sz val="11"/>
      <name val="Times New Roman"/>
      <family val="1"/>
    </font>
    <font>
      <sz val="13"/>
      <name val="Times New Roman"/>
      <family val="1"/>
    </font>
    <font>
      <b/>
      <sz val="12"/>
      <color indexed="8"/>
      <name val="Times New Roman"/>
      <family val="1"/>
    </font>
    <font>
      <sz val="12"/>
      <name val="Times New Roman"/>
      <family val="1"/>
    </font>
    <font>
      <b/>
      <sz val="13"/>
      <color indexed="8"/>
      <name val="Times New Roman"/>
      <family val="1"/>
    </font>
    <font>
      <b/>
      <sz val="13"/>
      <name val="Times New Roman"/>
      <family val="1"/>
    </font>
    <font>
      <sz val="13"/>
      <color indexed="8"/>
      <name val="Times New Roman"/>
      <family val="1"/>
    </font>
    <font>
      <b/>
      <sz val="10"/>
      <name val="Arial Cyr"/>
      <family val="0"/>
    </font>
    <font>
      <b/>
      <sz val="13"/>
      <name val="Times New Roman Cyr"/>
      <family val="1"/>
    </font>
    <font>
      <sz val="13"/>
      <name val="Arial Cyr"/>
      <family val="0"/>
    </font>
    <font>
      <sz val="13"/>
      <name val="Times New Roman Cyr"/>
      <family val="0"/>
    </font>
    <font>
      <u val="single"/>
      <sz val="10"/>
      <color indexed="12"/>
      <name val="Arial Cyr"/>
      <family val="0"/>
    </font>
    <font>
      <u val="single"/>
      <sz val="10"/>
      <color indexed="36"/>
      <name val="Arial Cyr"/>
      <family val="0"/>
    </font>
    <font>
      <b/>
      <sz val="14"/>
      <name val="Arial Cyr"/>
      <family val="0"/>
    </font>
  </fonts>
  <fills count="2">
    <fill>
      <patternFill/>
    </fill>
    <fill>
      <patternFill patternType="gray125"/>
    </fill>
  </fills>
  <borders count="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0">
    <xf numFmtId="0" fontId="0" fillId="0" borderId="0" xfId="0" applyAlignment="1">
      <alignment/>
    </xf>
    <xf numFmtId="0" fontId="0" fillId="0" borderId="0" xfId="0" applyAlignment="1">
      <alignment horizontal="center"/>
    </xf>
    <xf numFmtId="0" fontId="1" fillId="0" borderId="0" xfId="0" applyFont="1" applyAlignment="1">
      <alignment horizontal="left" vertical="top" indent="15"/>
    </xf>
    <xf numFmtId="0" fontId="2" fillId="0" borderId="0" xfId="0" applyFont="1" applyAlignment="1">
      <alignment horizontal="left" vertical="top" indent="15"/>
    </xf>
    <xf numFmtId="0" fontId="3" fillId="0" borderId="0" xfId="0" applyFont="1" applyAlignment="1">
      <alignment horizontal="center"/>
    </xf>
    <xf numFmtId="0" fontId="4" fillId="0" borderId="0" xfId="0" applyFont="1" applyAlignment="1">
      <alignment horizontal="left" vertical="top" indent="15"/>
    </xf>
    <xf numFmtId="0" fontId="3" fillId="0" borderId="0" xfId="0" applyFont="1" applyAlignment="1">
      <alignment/>
    </xf>
    <xf numFmtId="0" fontId="0" fillId="0" borderId="0" xfId="0" applyAlignment="1">
      <alignment horizontal="left"/>
    </xf>
    <xf numFmtId="0" fontId="5" fillId="0" borderId="1" xfId="0" applyFont="1" applyBorder="1" applyAlignment="1">
      <alignment horizontal="center" wrapText="1"/>
    </xf>
    <xf numFmtId="0" fontId="5" fillId="0" borderId="1" xfId="0" applyFont="1" applyBorder="1" applyAlignment="1">
      <alignment horizontal="justify" wrapText="1"/>
    </xf>
    <xf numFmtId="0" fontId="5" fillId="0" borderId="1" xfId="0" applyFont="1" applyBorder="1" applyAlignment="1">
      <alignment wrapText="1"/>
    </xf>
    <xf numFmtId="0" fontId="5" fillId="0" borderId="2" xfId="0" applyFont="1" applyBorder="1" applyAlignment="1">
      <alignment horizontal="center" wrapText="1"/>
    </xf>
    <xf numFmtId="0" fontId="5" fillId="0" borderId="2" xfId="0" applyFont="1" applyBorder="1" applyAlignment="1">
      <alignment horizontal="justify" wrapText="1"/>
    </xf>
    <xf numFmtId="0" fontId="0" fillId="0" borderId="2" xfId="0" applyFont="1" applyBorder="1" applyAlignment="1">
      <alignment wrapText="1"/>
    </xf>
    <xf numFmtId="0" fontId="5" fillId="0" borderId="3" xfId="0" applyFont="1" applyBorder="1" applyAlignment="1">
      <alignment horizontal="center" wrapText="1"/>
    </xf>
    <xf numFmtId="0" fontId="5" fillId="0" borderId="3" xfId="0" applyFont="1" applyBorder="1" applyAlignment="1">
      <alignment horizontal="justify" wrapText="1"/>
    </xf>
    <xf numFmtId="0" fontId="0" fillId="0" borderId="3" xfId="0" applyFont="1" applyBorder="1" applyAlignment="1">
      <alignment wrapText="1"/>
    </xf>
    <xf numFmtId="0" fontId="6" fillId="0" borderId="4" xfId="0" applyFont="1" applyBorder="1" applyAlignment="1">
      <alignment horizontal="center" wrapText="1"/>
    </xf>
    <xf numFmtId="0" fontId="2" fillId="0" borderId="4" xfId="0" applyFont="1" applyBorder="1" applyAlignment="1">
      <alignment horizontal="center" wrapText="1"/>
    </xf>
    <xf numFmtId="0" fontId="6" fillId="0" borderId="0" xfId="0" applyFont="1" applyAlignment="1">
      <alignment horizontal="center" vertical="top" wrapText="1"/>
    </xf>
    <xf numFmtId="0" fontId="6" fillId="0" borderId="0" xfId="0" applyFont="1" applyAlignment="1">
      <alignment vertical="top" wrapText="1"/>
    </xf>
    <xf numFmtId="0" fontId="7" fillId="0" borderId="0" xfId="0" applyFont="1" applyAlignment="1">
      <alignment horizontal="center" vertical="top" wrapText="1"/>
    </xf>
    <xf numFmtId="0" fontId="8" fillId="0" borderId="0" xfId="0" applyFont="1" applyAlignment="1">
      <alignment horizontal="left" vertical="top" wrapText="1"/>
    </xf>
    <xf numFmtId="0" fontId="8" fillId="0" borderId="0" xfId="0" applyFont="1" applyAlignment="1">
      <alignment vertical="top" wrapText="1"/>
    </xf>
    <xf numFmtId="0" fontId="9" fillId="0" borderId="0" xfId="0" applyFont="1" applyAlignment="1">
      <alignment vertical="top" wrapText="1"/>
    </xf>
    <xf numFmtId="4" fontId="8" fillId="0" borderId="0" xfId="0" applyNumberFormat="1" applyFont="1" applyAlignment="1">
      <alignment horizontal="right" wrapText="1"/>
    </xf>
    <xf numFmtId="0" fontId="8" fillId="0" borderId="0" xfId="0" applyFont="1" applyAlignment="1">
      <alignment horizontal="justify" vertical="top" wrapText="1"/>
    </xf>
    <xf numFmtId="0" fontId="10" fillId="0" borderId="0" xfId="0" applyFont="1" applyAlignment="1">
      <alignment horizontal="left" vertical="top" wrapText="1"/>
    </xf>
    <xf numFmtId="0" fontId="10" fillId="0" borderId="0" xfId="0" applyFont="1" applyAlignment="1">
      <alignment horizontal="justify" vertical="top" wrapText="1"/>
    </xf>
    <xf numFmtId="4" fontId="10" fillId="0" borderId="0" xfId="0" applyNumberFormat="1" applyFont="1" applyAlignment="1">
      <alignment horizontal="right" wrapText="1"/>
    </xf>
    <xf numFmtId="168" fontId="10" fillId="0" borderId="0" xfId="0" applyNumberFormat="1" applyFont="1" applyBorder="1" applyAlignment="1">
      <alignment horizontal="right" wrapText="1"/>
    </xf>
    <xf numFmtId="4" fontId="10" fillId="0" borderId="0" xfId="0" applyNumberFormat="1" applyFont="1" applyBorder="1" applyAlignment="1">
      <alignment horizontal="right" wrapText="1"/>
    </xf>
    <xf numFmtId="168" fontId="10" fillId="0" borderId="0" xfId="0" applyNumberFormat="1" applyFont="1" applyAlignment="1">
      <alignment horizontal="right" wrapText="1"/>
    </xf>
    <xf numFmtId="0" fontId="10" fillId="0" borderId="0" xfId="0" applyFont="1" applyAlignment="1">
      <alignment vertical="top" wrapText="1"/>
    </xf>
    <xf numFmtId="4" fontId="6" fillId="0" borderId="0" xfId="0" applyNumberFormat="1" applyFont="1" applyAlignment="1">
      <alignment horizontal="right" wrapText="1"/>
    </xf>
    <xf numFmtId="0" fontId="8" fillId="0" borderId="0" xfId="0" applyFont="1" applyAlignment="1">
      <alignment horizontal="left" vertical="top" wrapText="1"/>
    </xf>
    <xf numFmtId="0" fontId="8" fillId="0" borderId="0" xfId="0" applyFont="1" applyAlignment="1">
      <alignment horizontal="justify" vertical="top" wrapText="1"/>
    </xf>
    <xf numFmtId="0" fontId="11" fillId="0" borderId="0" xfId="0" applyFont="1" applyAlignment="1">
      <alignment/>
    </xf>
    <xf numFmtId="168" fontId="3" fillId="0" borderId="0" xfId="0" applyNumberFormat="1" applyFont="1" applyAlignment="1">
      <alignment/>
    </xf>
    <xf numFmtId="0" fontId="10" fillId="0" borderId="0" xfId="0" applyFont="1" applyAlignment="1">
      <alignment horizontal="justify" vertical="justify" wrapText="1"/>
    </xf>
    <xf numFmtId="168" fontId="8" fillId="0" borderId="0" xfId="0" applyNumberFormat="1" applyFont="1" applyAlignment="1">
      <alignment horizontal="right" wrapText="1"/>
    </xf>
    <xf numFmtId="0" fontId="8" fillId="0" borderId="0" xfId="0" applyFont="1" applyBorder="1" applyAlignment="1">
      <alignment horizontal="left" vertical="top" wrapText="1"/>
    </xf>
    <xf numFmtId="0" fontId="8" fillId="0" borderId="0" xfId="0" applyFont="1" applyBorder="1" applyAlignment="1">
      <alignment horizontal="justify" vertical="top" wrapText="1"/>
    </xf>
    <xf numFmtId="4" fontId="12" fillId="0" borderId="0" xfId="0" applyNumberFormat="1" applyFont="1" applyAlignment="1">
      <alignment/>
    </xf>
    <xf numFmtId="0" fontId="13" fillId="0" borderId="0" xfId="0" applyFont="1" applyBorder="1" applyAlignment="1">
      <alignment horizontal="left"/>
    </xf>
    <xf numFmtId="0" fontId="13" fillId="0" borderId="0" xfId="0" applyFont="1" applyBorder="1" applyAlignment="1">
      <alignment/>
    </xf>
    <xf numFmtId="168" fontId="0" fillId="0" borderId="0" xfId="0" applyNumberFormat="1" applyBorder="1" applyAlignment="1">
      <alignment/>
    </xf>
    <xf numFmtId="4" fontId="12" fillId="0" borderId="0" xfId="0" applyNumberFormat="1" applyFont="1" applyBorder="1" applyAlignment="1">
      <alignment/>
    </xf>
    <xf numFmtId="0" fontId="10" fillId="0" borderId="0" xfId="0" applyFont="1" applyBorder="1" applyAlignment="1">
      <alignment horizontal="left" vertical="top" wrapText="1"/>
    </xf>
    <xf numFmtId="0" fontId="10" fillId="0" borderId="0" xfId="0" applyFont="1" applyBorder="1" applyAlignment="1">
      <alignment horizontal="justify" vertical="top" wrapText="1"/>
    </xf>
    <xf numFmtId="4" fontId="14" fillId="0" borderId="0" xfId="0" applyNumberFormat="1" applyFont="1" applyBorder="1" applyAlignment="1">
      <alignment/>
    </xf>
    <xf numFmtId="0" fontId="8" fillId="0" borderId="0" xfId="0" applyFont="1" applyBorder="1" applyAlignment="1">
      <alignment horizontal="left" vertical="top" wrapText="1"/>
    </xf>
    <xf numFmtId="0" fontId="4" fillId="0" borderId="0" xfId="0" applyFont="1" applyFill="1" applyAlignment="1">
      <alignment horizontal="left"/>
    </xf>
    <xf numFmtId="0" fontId="17" fillId="0" borderId="0" xfId="0" applyFont="1" applyAlignment="1">
      <alignment/>
    </xf>
    <xf numFmtId="0" fontId="8" fillId="0" borderId="0" xfId="0" applyFont="1" applyAlignment="1">
      <alignment horizontal="left" vertical="top" wrapText="1"/>
    </xf>
    <xf numFmtId="0" fontId="8" fillId="0" borderId="0" xfId="0" applyFont="1" applyAlignment="1">
      <alignment vertical="top" wrapText="1"/>
    </xf>
    <xf numFmtId="4" fontId="9" fillId="0" borderId="0" xfId="0" applyNumberFormat="1" applyFont="1" applyAlignment="1">
      <alignment horizontal="right" wrapText="1"/>
    </xf>
    <xf numFmtId="0" fontId="10" fillId="0" borderId="0" xfId="0" applyFont="1" applyAlignment="1">
      <alignment horizontal="left" vertical="top" wrapText="1"/>
    </xf>
    <xf numFmtId="0" fontId="10" fillId="0" borderId="0" xfId="0" applyFont="1" applyAlignment="1">
      <alignment horizontal="justify" vertical="top" wrapText="1"/>
    </xf>
    <xf numFmtId="0" fontId="8" fillId="0" borderId="0" xfId="0" applyFont="1" applyAlignment="1">
      <alignment horizontal="justify"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69"/>
  <sheetViews>
    <sheetView tabSelected="1" zoomScale="75" zoomScaleNormal="75" workbookViewId="0" topLeftCell="A57">
      <selection activeCell="B71" sqref="B71"/>
    </sheetView>
  </sheetViews>
  <sheetFormatPr defaultColWidth="9.00390625" defaultRowHeight="12.75"/>
  <cols>
    <col min="1" max="1" width="29.75390625" style="1" customWidth="1"/>
    <col min="2" max="2" width="65.375" style="0" customWidth="1"/>
    <col min="3" max="3" width="13.75390625" style="0" customWidth="1"/>
  </cols>
  <sheetData>
    <row r="1" ht="18">
      <c r="B1" s="53" t="s">
        <v>78</v>
      </c>
    </row>
    <row r="4" spans="2:3" ht="16.5" customHeight="1">
      <c r="B4" s="5" t="s">
        <v>0</v>
      </c>
      <c r="C4" s="3"/>
    </row>
    <row r="5" spans="1:3" ht="15.75">
      <c r="A5" s="4"/>
      <c r="B5" s="52"/>
      <c r="C5" s="3"/>
    </row>
    <row r="6" spans="1:3" ht="15.75">
      <c r="A6" s="6" t="s">
        <v>77</v>
      </c>
      <c r="B6" s="2"/>
      <c r="C6" s="3"/>
    </row>
    <row r="7" spans="2:3" ht="15.75">
      <c r="B7" s="6"/>
      <c r="C7" s="7" t="s">
        <v>1</v>
      </c>
    </row>
    <row r="8" spans="1:3" ht="16.5">
      <c r="A8" s="8" t="s">
        <v>2</v>
      </c>
      <c r="B8" s="9"/>
      <c r="C8" s="10"/>
    </row>
    <row r="9" spans="1:3" ht="32.25" customHeight="1">
      <c r="A9" s="11" t="s">
        <v>3</v>
      </c>
      <c r="B9" s="12"/>
      <c r="C9" s="11" t="s">
        <v>4</v>
      </c>
    </row>
    <row r="10" spans="1:3" ht="16.5">
      <c r="A10" s="11" t="s">
        <v>5</v>
      </c>
      <c r="B10" s="12" t="s">
        <v>6</v>
      </c>
      <c r="C10" s="13"/>
    </row>
    <row r="11" spans="1:3" ht="16.5">
      <c r="A11" s="14" t="s">
        <v>7</v>
      </c>
      <c r="B11" s="15"/>
      <c r="C11" s="16"/>
    </row>
    <row r="12" spans="1:3" ht="15.75">
      <c r="A12" s="17">
        <v>1</v>
      </c>
      <c r="B12" s="17">
        <v>2</v>
      </c>
      <c r="C12" s="18">
        <v>3</v>
      </c>
    </row>
    <row r="13" spans="1:3" ht="15.75">
      <c r="A13" s="19"/>
      <c r="B13" s="20"/>
      <c r="C13" s="21"/>
    </row>
    <row r="14" spans="1:3" ht="18.75" customHeight="1">
      <c r="A14" s="54" t="s">
        <v>8</v>
      </c>
      <c r="B14" s="55" t="s">
        <v>9</v>
      </c>
      <c r="C14" s="56">
        <f>C16+C37+C38+C47+C52+C45</f>
        <v>4470</v>
      </c>
    </row>
    <row r="15" spans="1:3" ht="12.75" hidden="1">
      <c r="A15" s="54"/>
      <c r="B15" s="55"/>
      <c r="C15" s="56"/>
    </row>
    <row r="16" spans="1:3" ht="16.5">
      <c r="A16" s="22" t="s">
        <v>10</v>
      </c>
      <c r="B16" s="24" t="s">
        <v>11</v>
      </c>
      <c r="C16" s="25">
        <f>+C17</f>
        <v>976</v>
      </c>
    </row>
    <row r="17" spans="1:3" ht="16.5">
      <c r="A17" s="22" t="s">
        <v>12</v>
      </c>
      <c r="B17" s="26" t="s">
        <v>13</v>
      </c>
      <c r="C17" s="25">
        <v>976</v>
      </c>
    </row>
    <row r="18" spans="1:3" ht="51.75" customHeight="1">
      <c r="A18" s="27" t="s">
        <v>14</v>
      </c>
      <c r="B18" s="28" t="s">
        <v>15</v>
      </c>
      <c r="C18" s="29"/>
    </row>
    <row r="19" spans="1:3" ht="16.5">
      <c r="A19" s="57" t="s">
        <v>16</v>
      </c>
      <c r="B19" s="58" t="s">
        <v>17</v>
      </c>
      <c r="C19" s="30"/>
    </row>
    <row r="20" spans="1:3" ht="16.5">
      <c r="A20" s="57"/>
      <c r="B20" s="58"/>
      <c r="C20" s="30"/>
    </row>
    <row r="21" spans="1:3" ht="16.5">
      <c r="A21" s="57"/>
      <c r="B21" s="58"/>
      <c r="C21" s="31"/>
    </row>
    <row r="22" spans="1:3" ht="15.75" customHeight="1">
      <c r="A22" s="57"/>
      <c r="B22" s="58"/>
      <c r="C22" s="31"/>
    </row>
    <row r="23" spans="1:3" ht="16.5" hidden="1">
      <c r="A23" s="57"/>
      <c r="B23" s="58"/>
      <c r="C23" s="32"/>
    </row>
    <row r="24" spans="1:3" ht="16.5" hidden="1">
      <c r="A24" s="57"/>
      <c r="B24" s="58"/>
      <c r="C24" s="32"/>
    </row>
    <row r="25" spans="1:3" ht="16.5" hidden="1">
      <c r="A25" s="57"/>
      <c r="B25" s="58"/>
      <c r="C25" s="32"/>
    </row>
    <row r="26" spans="1:3" ht="16.5" hidden="1">
      <c r="A26" s="57"/>
      <c r="B26" s="58"/>
      <c r="C26" s="32"/>
    </row>
    <row r="27" spans="1:3" ht="16.5" hidden="1">
      <c r="A27" s="57"/>
      <c r="B27" s="58"/>
      <c r="C27" s="32"/>
    </row>
    <row r="28" spans="1:3" ht="87.75" customHeight="1" hidden="1">
      <c r="A28" s="57"/>
      <c r="B28" s="58"/>
      <c r="C28" s="32"/>
    </row>
    <row r="29" spans="1:3" ht="121.5" customHeight="1">
      <c r="A29" s="27" t="s">
        <v>18</v>
      </c>
      <c r="B29" s="28" t="s">
        <v>66</v>
      </c>
      <c r="C29" s="29"/>
    </row>
    <row r="30" spans="1:3" ht="16.5">
      <c r="A30" s="57" t="s">
        <v>19</v>
      </c>
      <c r="B30" s="58" t="s">
        <v>67</v>
      </c>
      <c r="C30" s="32"/>
    </row>
    <row r="31" spans="1:3" ht="16.5">
      <c r="A31" s="57"/>
      <c r="B31" s="58"/>
      <c r="C31" s="32"/>
    </row>
    <row r="32" spans="1:3" ht="16.5">
      <c r="A32" s="57"/>
      <c r="B32" s="58"/>
      <c r="C32" s="32"/>
    </row>
    <row r="33" spans="1:3" ht="72" customHeight="1">
      <c r="A33" s="57"/>
      <c r="B33" s="58"/>
      <c r="C33" s="29"/>
    </row>
    <row r="34" spans="1:3" ht="51.75" customHeight="1">
      <c r="A34" s="27" t="s">
        <v>20</v>
      </c>
      <c r="B34" s="28" t="s">
        <v>21</v>
      </c>
      <c r="C34" s="29"/>
    </row>
    <row r="35" spans="1:3" ht="267" customHeight="1">
      <c r="A35" s="27" t="s">
        <v>22</v>
      </c>
      <c r="B35" s="28" t="s">
        <v>68</v>
      </c>
      <c r="C35" s="29"/>
    </row>
    <row r="36" spans="1:3" ht="30" customHeight="1">
      <c r="A36" s="22" t="s">
        <v>23</v>
      </c>
      <c r="B36" s="23" t="s">
        <v>24</v>
      </c>
      <c r="C36" s="25">
        <f>C37</f>
        <v>16</v>
      </c>
    </row>
    <row r="37" spans="1:3" ht="16.5">
      <c r="A37" s="27" t="s">
        <v>25</v>
      </c>
      <c r="B37" s="33" t="s">
        <v>26</v>
      </c>
      <c r="C37" s="34">
        <v>16</v>
      </c>
    </row>
    <row r="38" spans="1:3" ht="16.5">
      <c r="A38" s="22" t="s">
        <v>27</v>
      </c>
      <c r="B38" s="26" t="s">
        <v>28</v>
      </c>
      <c r="C38" s="25">
        <f>C39+C40</f>
        <v>1336</v>
      </c>
    </row>
    <row r="39" spans="1:3" ht="51.75" customHeight="1">
      <c r="A39" s="27" t="s">
        <v>29</v>
      </c>
      <c r="B39" s="28" t="s">
        <v>30</v>
      </c>
      <c r="C39" s="34">
        <v>245</v>
      </c>
    </row>
    <row r="40" spans="1:3" ht="20.25" customHeight="1">
      <c r="A40" s="35" t="s">
        <v>31</v>
      </c>
      <c r="B40" s="36" t="s">
        <v>32</v>
      </c>
      <c r="C40" s="34">
        <f>C41+C42</f>
        <v>1091</v>
      </c>
    </row>
    <row r="41" spans="1:3" ht="72.75" customHeight="1">
      <c r="A41" s="27" t="s">
        <v>33</v>
      </c>
      <c r="B41" s="28" t="s">
        <v>34</v>
      </c>
      <c r="C41" s="29">
        <v>800</v>
      </c>
    </row>
    <row r="42" spans="1:3" ht="82.5" customHeight="1">
      <c r="A42" s="27" t="s">
        <v>35</v>
      </c>
      <c r="B42" s="28" t="s">
        <v>36</v>
      </c>
      <c r="C42" s="29">
        <v>291</v>
      </c>
    </row>
    <row r="43" spans="1:3" s="37" customFormat="1" ht="33.75" customHeight="1">
      <c r="A43" s="22" t="s">
        <v>37</v>
      </c>
      <c r="B43" s="26" t="s">
        <v>38</v>
      </c>
      <c r="C43" s="25"/>
    </row>
    <row r="44" spans="1:3" s="37" customFormat="1" ht="35.25" customHeight="1">
      <c r="A44" s="22"/>
      <c r="B44" s="26" t="s">
        <v>39</v>
      </c>
      <c r="C44" s="25"/>
    </row>
    <row r="45" spans="1:3" s="37" customFormat="1" ht="22.5" customHeight="1">
      <c r="A45" s="22"/>
      <c r="B45" s="26" t="s">
        <v>40</v>
      </c>
      <c r="C45" s="25">
        <v>29</v>
      </c>
    </row>
    <row r="46" spans="1:3" ht="16.5">
      <c r="A46" s="54" t="s">
        <v>41</v>
      </c>
      <c r="B46" s="59" t="s">
        <v>42</v>
      </c>
      <c r="C46" s="25"/>
    </row>
    <row r="47" spans="1:3" ht="15.75">
      <c r="A47" s="54"/>
      <c r="B47" s="59"/>
      <c r="C47" s="38">
        <f>C49+C50</f>
        <v>653</v>
      </c>
    </row>
    <row r="48" spans="1:3" ht="21" customHeight="1">
      <c r="A48" s="54"/>
      <c r="B48" s="59"/>
      <c r="C48" s="25"/>
    </row>
    <row r="49" spans="1:3" ht="108" customHeight="1">
      <c r="A49" s="27" t="s">
        <v>43</v>
      </c>
      <c r="B49" s="39" t="s">
        <v>69</v>
      </c>
      <c r="C49" s="34">
        <v>641</v>
      </c>
    </row>
    <row r="50" spans="1:3" ht="69.75" customHeight="1">
      <c r="A50" s="27" t="s">
        <v>70</v>
      </c>
      <c r="B50" s="39" t="s">
        <v>71</v>
      </c>
      <c r="C50" s="34">
        <v>12</v>
      </c>
    </row>
    <row r="51" spans="1:3" ht="16.5">
      <c r="A51" s="54" t="s">
        <v>44</v>
      </c>
      <c r="B51" s="59" t="s">
        <v>45</v>
      </c>
      <c r="C51" s="40"/>
    </row>
    <row r="52" spans="1:3" ht="19.5" customHeight="1">
      <c r="A52" s="54"/>
      <c r="B52" s="59"/>
      <c r="C52" s="25">
        <f>C53</f>
        <v>1460</v>
      </c>
    </row>
    <row r="53" spans="1:3" ht="57" customHeight="1">
      <c r="A53" s="27" t="s">
        <v>46</v>
      </c>
      <c r="B53" s="28" t="s">
        <v>74</v>
      </c>
      <c r="C53" s="34">
        <v>1460</v>
      </c>
    </row>
    <row r="54" spans="1:3" ht="21.75" customHeight="1">
      <c r="A54" s="41" t="s">
        <v>47</v>
      </c>
      <c r="B54" s="42" t="s">
        <v>48</v>
      </c>
      <c r="C54" s="43">
        <f>C56</f>
        <v>19016</v>
      </c>
    </row>
    <row r="55" spans="1:3" ht="16.5">
      <c r="A55" s="44"/>
      <c r="B55" s="45"/>
      <c r="C55" s="46"/>
    </row>
    <row r="56" spans="1:3" ht="44.25" customHeight="1">
      <c r="A56" s="41" t="s">
        <v>49</v>
      </c>
      <c r="B56" s="42" t="s">
        <v>50</v>
      </c>
      <c r="C56" s="43">
        <f>C57+C60+C64</f>
        <v>19016</v>
      </c>
    </row>
    <row r="57" spans="1:3" ht="33">
      <c r="A57" s="41" t="s">
        <v>51</v>
      </c>
      <c r="B57" s="42" t="s">
        <v>52</v>
      </c>
      <c r="C57" s="47">
        <f>C58+C59</f>
        <v>5704</v>
      </c>
    </row>
    <row r="58" spans="1:3" ht="34.5" customHeight="1">
      <c r="A58" s="48" t="s">
        <v>53</v>
      </c>
      <c r="B58" s="49" t="s">
        <v>54</v>
      </c>
      <c r="C58" s="50">
        <v>5704</v>
      </c>
    </row>
    <row r="59" spans="1:3" ht="34.5" customHeight="1">
      <c r="A59" s="48" t="s">
        <v>55</v>
      </c>
      <c r="B59" s="49" t="s">
        <v>56</v>
      </c>
      <c r="C59" s="50"/>
    </row>
    <row r="60" spans="1:3" ht="33">
      <c r="A60" s="41" t="s">
        <v>57</v>
      </c>
      <c r="B60" s="42" t="s">
        <v>58</v>
      </c>
      <c r="C60" s="47">
        <f>C61+C62+C63</f>
        <v>11891</v>
      </c>
    </row>
    <row r="61" spans="1:3" ht="42.75" customHeight="1">
      <c r="A61" s="48" t="s">
        <v>59</v>
      </c>
      <c r="B61" s="49" t="s">
        <v>60</v>
      </c>
      <c r="C61" s="50">
        <v>3</v>
      </c>
    </row>
    <row r="62" spans="1:3" ht="37.5" customHeight="1">
      <c r="A62" s="48" t="s">
        <v>61</v>
      </c>
      <c r="B62" s="49" t="s">
        <v>62</v>
      </c>
      <c r="C62" s="50">
        <v>150</v>
      </c>
    </row>
    <row r="63" spans="1:3" ht="115.5" customHeight="1">
      <c r="A63" s="48" t="s">
        <v>72</v>
      </c>
      <c r="B63" s="49" t="s">
        <v>79</v>
      </c>
      <c r="C63" s="50">
        <v>11738</v>
      </c>
    </row>
    <row r="64" spans="1:3" ht="41.25" customHeight="1">
      <c r="A64" s="51" t="s">
        <v>63</v>
      </c>
      <c r="B64" s="42" t="s">
        <v>64</v>
      </c>
      <c r="C64" s="47">
        <f>C65+C66</f>
        <v>1421</v>
      </c>
    </row>
    <row r="65" spans="1:3" ht="71.25" customHeight="1">
      <c r="A65" s="48" t="s">
        <v>73</v>
      </c>
      <c r="B65" s="49" t="s">
        <v>75</v>
      </c>
      <c r="C65" s="50"/>
    </row>
    <row r="66" spans="1:3" ht="36" customHeight="1">
      <c r="A66" s="48" t="s">
        <v>80</v>
      </c>
      <c r="B66" s="49" t="s">
        <v>76</v>
      </c>
      <c r="C66" s="50">
        <v>1421</v>
      </c>
    </row>
    <row r="67" spans="1:3" ht="16.5">
      <c r="A67" s="7"/>
      <c r="B67" s="36" t="s">
        <v>65</v>
      </c>
      <c r="C67" s="43">
        <f>C56+C14</f>
        <v>23486</v>
      </c>
    </row>
    <row r="68" ht="12.75">
      <c r="A68" s="7"/>
    </row>
    <row r="69" ht="12.75">
      <c r="A69" s="7"/>
    </row>
  </sheetData>
  <mergeCells count="11">
    <mergeCell ref="A51:A52"/>
    <mergeCell ref="B51:B52"/>
    <mergeCell ref="A30:A33"/>
    <mergeCell ref="B30:B33"/>
    <mergeCell ref="A46:A48"/>
    <mergeCell ref="B46:B48"/>
    <mergeCell ref="A14:A15"/>
    <mergeCell ref="B14:B15"/>
    <mergeCell ref="C14:C15"/>
    <mergeCell ref="A19:A28"/>
    <mergeCell ref="B19:B28"/>
  </mergeCells>
  <printOptions/>
  <pageMargins left="0.7874015748031497" right="0.7874015748031497" top="0.984251968503937" bottom="0.3937007874015748" header="0.5118110236220472" footer="0.511811023622047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Бух1</cp:lastModifiedBy>
  <cp:lastPrinted>2011-11-11T10:32:29Z</cp:lastPrinted>
  <dcterms:created xsi:type="dcterms:W3CDTF">2010-11-09T06:14:25Z</dcterms:created>
  <dcterms:modified xsi:type="dcterms:W3CDTF">2011-11-11T10:32:41Z</dcterms:modified>
  <cp:category/>
  <cp:version/>
  <cp:contentType/>
  <cp:contentStatus/>
</cp:coreProperties>
</file>